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7530"/>
  </bookViews>
  <sheets>
    <sheet name="Sheet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4" i="1"/>
  <c r="F25" i="1"/>
  <c r="C10" i="1"/>
  <c r="C24" i="1"/>
  <c r="C25" i="1"/>
  <c r="D3" i="1"/>
  <c r="D10" i="1"/>
  <c r="D24" i="1"/>
  <c r="D25" i="1"/>
  <c r="E24" i="1"/>
  <c r="E10" i="1"/>
  <c r="E25" i="1"/>
</calcChain>
</file>

<file path=xl/sharedStrings.xml><?xml version="1.0" encoding="utf-8"?>
<sst xmlns="http://schemas.openxmlformats.org/spreadsheetml/2006/main" count="34" uniqueCount="34">
  <si>
    <t>Reserve brought forward</t>
  </si>
  <si>
    <t>Income</t>
  </si>
  <si>
    <t>JDU capacity support</t>
  </si>
  <si>
    <t>Expenditure</t>
  </si>
  <si>
    <t>Design Staff</t>
  </si>
  <si>
    <t>Technical support</t>
  </si>
  <si>
    <t>Travel, training etc</t>
  </si>
  <si>
    <t>Wildlife Trust SLA</t>
  </si>
  <si>
    <t>Legal</t>
  </si>
  <si>
    <t>Examination</t>
  </si>
  <si>
    <t>Other (IT, finance, office supplies)</t>
  </si>
  <si>
    <t>Carry forward</t>
  </si>
  <si>
    <t>2017/18</t>
  </si>
  <si>
    <t>2018/19</t>
  </si>
  <si>
    <t>2015/16 base budget</t>
  </si>
  <si>
    <t>2016/17</t>
  </si>
  <si>
    <t>Target income from commissioned work</t>
  </si>
  <si>
    <t>Target income for input on major developments</t>
  </si>
  <si>
    <t>Planning staff commissioned policy work</t>
  </si>
  <si>
    <t>Total JPU expenditure</t>
  </si>
  <si>
    <t>LPA contribution to core costs</t>
  </si>
  <si>
    <t>Design consultants - additional services</t>
  </si>
  <si>
    <t>Total income</t>
  </si>
  <si>
    <r>
      <t>Planning staff core policy work</t>
    </r>
    <r>
      <rPr>
        <vertAlign val="superscript"/>
        <sz val="10"/>
        <color theme="1"/>
        <rFont val="Calibri"/>
        <family val="2"/>
        <scheme val="minor"/>
      </rPr>
      <t>1</t>
    </r>
  </si>
  <si>
    <r>
      <t>Design consultants - core service</t>
    </r>
    <r>
      <rPr>
        <vertAlign val="superscript"/>
        <sz val="10"/>
        <color theme="1"/>
        <rFont val="Calibri"/>
        <family val="2"/>
        <scheme val="minor"/>
      </rPr>
      <t>2</t>
    </r>
  </si>
  <si>
    <r>
      <t>Consultants/ studies</t>
    </r>
    <r>
      <rPr>
        <vertAlign val="superscript"/>
        <sz val="10"/>
        <color theme="1"/>
        <rFont val="Calibri"/>
        <family val="2"/>
        <scheme val="minor"/>
      </rPr>
      <t>3</t>
    </r>
  </si>
  <si>
    <t>JPU Budget 2016/17-2018/19</t>
  </si>
  <si>
    <t>CPO Steering Group 7/1/16 agreed to:</t>
  </si>
  <si>
    <t>1. Use £38k reserves in 2016/17 towards cost of policy team April-July</t>
  </si>
  <si>
    <t>2. Use £10k reserves pa on design consultants (remainder of CLG capacity support)</t>
  </si>
  <si>
    <t>3. Fund any core consultants/ studies from reserves if not separately budgeted by LPAs</t>
  </si>
  <si>
    <t>Updated 20/4/16</t>
  </si>
  <si>
    <t>CLG capacity support</t>
  </si>
  <si>
    <t>Table (vii)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</si>
</sst>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Font="1"/>
    <xf numFmtId="0" fontId="0" fillId="0" borderId="0" xfId="0" applyFill="1"/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right" vertical="center" wrapText="1"/>
    </xf>
    <xf numFmtId="0" fontId="4" fillId="0" borderId="0" xfId="0" applyFont="1"/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vertical="center" wrapText="1"/>
    </xf>
    <xf numFmtId="0" fontId="0" fillId="0" borderId="4" xfId="0" applyFill="1" applyBorder="1" applyAlignment="1">
      <alignment vertical="top" wrapText="1"/>
    </xf>
    <xf numFmtId="0" fontId="0" fillId="0" borderId="4" xfId="0" applyFill="1" applyBorder="1" applyAlignment="1">
      <alignment vertical="top"/>
    </xf>
    <xf numFmtId="0" fontId="1" fillId="0" borderId="4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vertical="center" wrapText="1"/>
    </xf>
    <xf numFmtId="0" fontId="6" fillId="0" borderId="0" xfId="0" applyFont="1"/>
    <xf numFmtId="0" fontId="8" fillId="0" borderId="0" xfId="0" applyFon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2"/>
  <sheetViews>
    <sheetView tabSelected="1" workbookViewId="0">
      <selection activeCell="F1" sqref="F1"/>
    </sheetView>
  </sheetViews>
  <sheetFormatPr defaultRowHeight="15" x14ac:dyDescent="0.25"/>
  <cols>
    <col min="2" max="2" width="33.140625" customWidth="1"/>
    <col min="3" max="3" width="8.85546875" hidden="1" customWidth="1"/>
  </cols>
  <sheetData>
    <row r="1" spans="2:13" ht="15.75" x14ac:dyDescent="0.25">
      <c r="B1" s="23" t="s">
        <v>26</v>
      </c>
      <c r="F1" s="27" t="s">
        <v>33</v>
      </c>
    </row>
    <row r="2" spans="2:13" ht="15.75" thickBot="1" x14ac:dyDescent="0.3">
      <c r="C2" t="s">
        <v>14</v>
      </c>
      <c r="D2" t="s">
        <v>15</v>
      </c>
      <c r="E2" t="s">
        <v>12</v>
      </c>
      <c r="F2" t="s">
        <v>13</v>
      </c>
      <c r="L2" s="10"/>
      <c r="M2" s="10"/>
    </row>
    <row r="3" spans="2:13" ht="15.75" thickBot="1" x14ac:dyDescent="0.3">
      <c r="B3" s="8" t="s">
        <v>0</v>
      </c>
      <c r="C3" s="9">
        <v>-300</v>
      </c>
      <c r="D3" s="7">
        <f>C25</f>
        <v>-191</v>
      </c>
      <c r="E3" s="7">
        <v>-144</v>
      </c>
      <c r="F3" s="7">
        <v>-133</v>
      </c>
    </row>
    <row r="4" spans="2:13" ht="29.25" customHeight="1" thickBot="1" x14ac:dyDescent="0.3">
      <c r="B4" s="14" t="s">
        <v>1</v>
      </c>
      <c r="C4" s="15"/>
      <c r="D4" s="16"/>
      <c r="E4" s="4"/>
      <c r="F4" s="4"/>
    </row>
    <row r="5" spans="2:13" ht="22.5" customHeight="1" thickBot="1" x14ac:dyDescent="0.3">
      <c r="B5" s="3" t="s">
        <v>32</v>
      </c>
      <c r="C5" s="4">
        <v>-56</v>
      </c>
      <c r="D5" s="5"/>
      <c r="E5" s="4"/>
      <c r="F5" s="4"/>
    </row>
    <row r="6" spans="2:13" ht="18.75" customHeight="1" thickBot="1" x14ac:dyDescent="0.3">
      <c r="B6" s="3" t="s">
        <v>2</v>
      </c>
      <c r="C6" s="4">
        <v>-30</v>
      </c>
      <c r="D6" s="4"/>
      <c r="E6" s="4"/>
      <c r="F6" s="4"/>
    </row>
    <row r="7" spans="2:13" ht="27.75" customHeight="1" thickBot="1" x14ac:dyDescent="0.3">
      <c r="B7" s="3" t="s">
        <v>20</v>
      </c>
      <c r="C7" s="6">
        <v>-440</v>
      </c>
      <c r="D7" s="7">
        <v>-255</v>
      </c>
      <c r="E7" s="7">
        <v>-256</v>
      </c>
      <c r="F7" s="7">
        <v>-259</v>
      </c>
    </row>
    <row r="8" spans="2:13" s="2" customFormat="1" ht="21.75" customHeight="1" thickBot="1" x14ac:dyDescent="0.3">
      <c r="B8" s="19" t="s">
        <v>16</v>
      </c>
      <c r="C8" s="20"/>
      <c r="D8" s="21">
        <v>-75</v>
      </c>
      <c r="E8" s="20">
        <v>-114</v>
      </c>
      <c r="F8" s="20">
        <v>-115</v>
      </c>
      <c r="L8"/>
      <c r="M8"/>
    </row>
    <row r="9" spans="2:13" s="2" customFormat="1" ht="24.75" customHeight="1" thickBot="1" x14ac:dyDescent="0.3">
      <c r="B9" s="19" t="s">
        <v>17</v>
      </c>
      <c r="C9" s="20"/>
      <c r="D9" s="21">
        <v>-30</v>
      </c>
      <c r="E9" s="21">
        <v>-30</v>
      </c>
      <c r="F9" s="21">
        <v>-30</v>
      </c>
      <c r="L9" s="10"/>
      <c r="M9" s="10"/>
    </row>
    <row r="10" spans="2:13" s="2" customFormat="1" ht="15.75" thickBot="1" x14ac:dyDescent="0.3">
      <c r="B10" s="11" t="s">
        <v>22</v>
      </c>
      <c r="C10" s="13">
        <f>SUM(C5:C9)</f>
        <v>-526</v>
      </c>
      <c r="D10" s="13">
        <f>SUM(D5:D9)</f>
        <v>-360</v>
      </c>
      <c r="E10" s="13">
        <f>SUM(E5:E9)</f>
        <v>-400</v>
      </c>
      <c r="F10" s="13">
        <f>SUM(F5:F9)</f>
        <v>-404</v>
      </c>
      <c r="L10" s="10"/>
      <c r="M10" s="10"/>
    </row>
    <row r="11" spans="2:13" ht="33.75" customHeight="1" thickBot="1" x14ac:dyDescent="0.3">
      <c r="B11" s="14" t="s">
        <v>3</v>
      </c>
      <c r="C11" s="15"/>
      <c r="D11" s="16"/>
      <c r="E11" s="17"/>
      <c r="F11" s="17"/>
      <c r="L11" s="10"/>
      <c r="M11" s="10"/>
    </row>
    <row r="12" spans="2:13" ht="19.5" customHeight="1" thickBot="1" x14ac:dyDescent="0.3">
      <c r="B12" s="3" t="s">
        <v>23</v>
      </c>
      <c r="C12" s="4">
        <v>278</v>
      </c>
      <c r="D12" s="5">
        <v>150</v>
      </c>
      <c r="E12" s="4">
        <v>114</v>
      </c>
      <c r="F12" s="4">
        <v>115</v>
      </c>
    </row>
    <row r="13" spans="2:13" ht="15.75" thickBot="1" x14ac:dyDescent="0.3">
      <c r="B13" s="19" t="s">
        <v>18</v>
      </c>
      <c r="C13" s="20"/>
      <c r="D13" s="21">
        <v>75</v>
      </c>
      <c r="E13" s="20">
        <v>114</v>
      </c>
      <c r="F13" s="20">
        <v>115</v>
      </c>
    </row>
    <row r="14" spans="2:13" ht="15.75" thickBot="1" x14ac:dyDescent="0.3">
      <c r="B14" s="3" t="s">
        <v>4</v>
      </c>
      <c r="C14" s="4">
        <v>69</v>
      </c>
      <c r="D14" s="5">
        <v>70</v>
      </c>
      <c r="E14" s="4">
        <v>71</v>
      </c>
      <c r="F14" s="4">
        <v>72</v>
      </c>
    </row>
    <row r="15" spans="2:13" ht="18" customHeight="1" thickBot="1" x14ac:dyDescent="0.3">
      <c r="B15" s="18" t="s">
        <v>24</v>
      </c>
      <c r="C15" s="4">
        <v>30</v>
      </c>
      <c r="D15" s="5">
        <v>10</v>
      </c>
      <c r="E15" s="5">
        <v>10</v>
      </c>
      <c r="F15" s="5">
        <v>10</v>
      </c>
    </row>
    <row r="16" spans="2:13" ht="17.25" customHeight="1" thickBot="1" x14ac:dyDescent="0.3">
      <c r="B16" s="22" t="s">
        <v>21</v>
      </c>
      <c r="C16" s="20"/>
      <c r="D16" s="20">
        <v>30</v>
      </c>
      <c r="E16" s="20">
        <v>30</v>
      </c>
      <c r="F16" s="20">
        <v>30</v>
      </c>
    </row>
    <row r="17" spans="2:10" ht="18" customHeight="1" thickBot="1" x14ac:dyDescent="0.3">
      <c r="B17" s="3" t="s">
        <v>5</v>
      </c>
      <c r="C17" s="4">
        <v>5</v>
      </c>
      <c r="D17" s="5">
        <v>6</v>
      </c>
      <c r="E17" s="4">
        <v>6</v>
      </c>
      <c r="F17" s="4">
        <v>6</v>
      </c>
    </row>
    <row r="18" spans="2:10" ht="17.25" customHeight="1" thickBot="1" x14ac:dyDescent="0.3">
      <c r="B18" s="3" t="s">
        <v>6</v>
      </c>
      <c r="C18" s="4">
        <v>4</v>
      </c>
      <c r="D18" s="5">
        <v>4</v>
      </c>
      <c r="E18" s="4">
        <v>4</v>
      </c>
      <c r="F18" s="4">
        <v>4</v>
      </c>
    </row>
    <row r="19" spans="2:10" ht="20.25" customHeight="1" thickBot="1" x14ac:dyDescent="0.3">
      <c r="B19" s="3" t="s">
        <v>25</v>
      </c>
      <c r="C19" s="4">
        <v>35</v>
      </c>
      <c r="D19" s="5"/>
      <c r="E19" s="4"/>
      <c r="F19" s="4"/>
    </row>
    <row r="20" spans="2:10" s="1" customFormat="1" ht="15.75" thickBot="1" x14ac:dyDescent="0.3">
      <c r="B20" s="3" t="s">
        <v>7</v>
      </c>
      <c r="C20" s="4">
        <v>25</v>
      </c>
      <c r="D20" s="5">
        <v>25</v>
      </c>
      <c r="E20" s="4">
        <v>25</v>
      </c>
      <c r="F20" s="4">
        <v>25</v>
      </c>
    </row>
    <row r="21" spans="2:10" ht="18.75" customHeight="1" thickBot="1" x14ac:dyDescent="0.3">
      <c r="B21" s="3" t="s">
        <v>8</v>
      </c>
      <c r="C21" s="4">
        <v>20</v>
      </c>
      <c r="D21" s="5">
        <v>5</v>
      </c>
      <c r="E21" s="4">
        <v>5</v>
      </c>
      <c r="F21" s="4">
        <v>5</v>
      </c>
    </row>
    <row r="22" spans="2:10" ht="18.75" customHeight="1" thickBot="1" x14ac:dyDescent="0.3">
      <c r="B22" s="3" t="s">
        <v>9</v>
      </c>
      <c r="C22" s="4">
        <v>140</v>
      </c>
      <c r="D22" s="5">
        <v>0</v>
      </c>
      <c r="E22" s="4">
        <v>0</v>
      </c>
      <c r="F22" s="4">
        <v>0</v>
      </c>
    </row>
    <row r="23" spans="2:10" s="2" customFormat="1" ht="15.75" thickBot="1" x14ac:dyDescent="0.3">
      <c r="B23" s="3" t="s">
        <v>10</v>
      </c>
      <c r="C23" s="4">
        <v>29</v>
      </c>
      <c r="D23" s="5">
        <v>32</v>
      </c>
      <c r="E23" s="4">
        <v>32</v>
      </c>
      <c r="F23" s="4">
        <v>33</v>
      </c>
    </row>
    <row r="24" spans="2:10" ht="15.75" thickBot="1" x14ac:dyDescent="0.3">
      <c r="B24" s="11" t="s">
        <v>19</v>
      </c>
      <c r="C24" s="12">
        <f>SUM(C12:C23)</f>
        <v>635</v>
      </c>
      <c r="D24" s="12">
        <f>SUM(D12:D23)</f>
        <v>407</v>
      </c>
      <c r="E24" s="12">
        <f>SUM(E12:E23)</f>
        <v>411</v>
      </c>
      <c r="F24" s="12">
        <f>SUM(F12:F23)</f>
        <v>415</v>
      </c>
    </row>
    <row r="25" spans="2:10" s="2" customFormat="1" ht="15.75" thickBot="1" x14ac:dyDescent="0.3">
      <c r="B25" s="3" t="s">
        <v>11</v>
      </c>
      <c r="C25" s="4">
        <f>SUM(C3+C10+C24)</f>
        <v>-191</v>
      </c>
      <c r="D25" s="4">
        <f>SUM(D3+D10+D24)</f>
        <v>-144</v>
      </c>
      <c r="E25" s="4">
        <f>SUM(E3+E10+E24)</f>
        <v>-133</v>
      </c>
      <c r="F25" s="4">
        <f>SUM(F3+F10+F24)</f>
        <v>-122</v>
      </c>
    </row>
    <row r="26" spans="2:10" x14ac:dyDescent="0.25">
      <c r="B26" s="25"/>
      <c r="C26" s="26"/>
      <c r="D26" s="26"/>
      <c r="E26" s="26"/>
      <c r="F26" s="26"/>
    </row>
    <row r="27" spans="2:10" x14ac:dyDescent="0.25">
      <c r="B27" s="25" t="s">
        <v>27</v>
      </c>
      <c r="G27" s="24"/>
      <c r="H27" s="24"/>
      <c r="I27" s="24"/>
      <c r="J27" s="24"/>
    </row>
    <row r="28" spans="2:10" x14ac:dyDescent="0.25">
      <c r="B28" s="24" t="s">
        <v>28</v>
      </c>
      <c r="C28" s="24"/>
      <c r="D28" s="24"/>
      <c r="E28" s="24"/>
      <c r="F28" s="24"/>
      <c r="G28" s="24"/>
      <c r="H28" s="24"/>
      <c r="I28" s="24"/>
      <c r="J28" s="24"/>
    </row>
    <row r="29" spans="2:10" x14ac:dyDescent="0.25">
      <c r="B29" s="24" t="s">
        <v>29</v>
      </c>
      <c r="C29" s="24"/>
      <c r="D29" s="24"/>
      <c r="E29" s="24"/>
      <c r="F29" s="24"/>
      <c r="G29" s="24"/>
      <c r="H29" s="24"/>
      <c r="I29" s="24"/>
      <c r="J29" s="24"/>
    </row>
    <row r="30" spans="2:10" x14ac:dyDescent="0.25">
      <c r="B30" s="24" t="s">
        <v>30</v>
      </c>
      <c r="C30" s="24"/>
      <c r="D30" s="24"/>
      <c r="E30" s="24"/>
      <c r="F30" s="24"/>
    </row>
    <row r="31" spans="2:10" x14ac:dyDescent="0.25">
      <c r="B31" s="24" t="s">
        <v>31</v>
      </c>
    </row>
    <row r="32" spans="2:10" x14ac:dyDescent="0.25">
      <c r="B32" s="24"/>
    </row>
  </sheetData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Andrew Longley</dc:creator>
  <cp:lastModifiedBy>Michael Green</cp:lastModifiedBy>
  <cp:lastPrinted>2016-11-18T09:46:56Z</cp:lastPrinted>
  <dcterms:created xsi:type="dcterms:W3CDTF">2016-01-04T12:02:25Z</dcterms:created>
  <dcterms:modified xsi:type="dcterms:W3CDTF">2016-11-18T11:01:48Z</dcterms:modified>
</cp:coreProperties>
</file>